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6" l="1"/>
  <c r="J19" i="16" l="1"/>
  <c r="J20" i="16"/>
  <c r="J21" i="16"/>
  <c r="I19" i="16"/>
  <c r="I20" i="16"/>
  <c r="I21" i="16"/>
  <c r="H19" i="16"/>
  <c r="H20" i="16"/>
  <c r="H21" i="16"/>
  <c r="E22" i="16"/>
  <c r="F22" i="16"/>
  <c r="G22" i="16"/>
  <c r="I12" i="16" l="1"/>
  <c r="I13" i="16"/>
  <c r="I14" i="16"/>
  <c r="I15" i="16"/>
  <c r="I16" i="16"/>
  <c r="I17" i="16"/>
  <c r="I18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1" i="16"/>
  <c r="J11" i="16" l="1"/>
  <c r="J22" i="16" s="1"/>
  <c r="H22" i="16"/>
  <c r="I22" i="16"/>
</calcChain>
</file>

<file path=xl/sharedStrings.xml><?xml version="1.0" encoding="utf-8"?>
<sst xmlns="http://schemas.openxmlformats.org/spreadsheetml/2006/main" count="42" uniqueCount="32">
  <si>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</si>
  <si>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</si>
  <si>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</si>
  <si>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</si>
  <si>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</si>
  <si>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</si>
  <si>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</si>
  <si>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</si>
  <si>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</si>
  <si>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</si>
  <si>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</si>
  <si>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</si>
  <si>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</si>
  <si>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</si>
  <si>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</si>
  <si>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</si>
  <si>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</si>
  <si>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</si>
  <si>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</si>
  <si>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</si>
  <si>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Перевод всех необходимых документов на иностранный язык (инвойс, упаковочный лист и.т.д.)</t>
  </si>
  <si>
    <t>Забор груза со склада заказчика из РФ Красноярского кря, г. Ачинска, территория Южная Промзона, квартал 12, строение 1</t>
  </si>
  <si>
    <t>Предоставление транспортной накладной</t>
  </si>
  <si>
    <t>Доставка груза до порта РФ г. Санкт-Петербург</t>
  </si>
  <si>
    <t>Затаривание 40 футового контейнера</t>
  </si>
  <si>
    <t>Фумигация (при необходимости)</t>
  </si>
  <si>
    <t>Оформление экспорта</t>
  </si>
  <si>
    <t>Отправка груза из РФ г. Санкт-Петербург в порт Гвинейской Республики г. Конакри</t>
  </si>
  <si>
    <t>Страхование груза % от  стоимости инвойса</t>
  </si>
  <si>
    <t>Выдача полной декларации (выдача неполной декларации для отправки груза+получение морского коносамента)</t>
  </si>
  <si>
    <t>Цена предложения (итоговя), руб.</t>
  </si>
  <si>
    <t>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</si>
</sst>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 applyProtection="1">
      <alignment horizontal="center" vertical="center"/>
      <protection locked="0"/>
    </xf>
    <xf numFmtId="0" fontId="3" fillId="0" borderId="9" xfId="0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2" totalsRowShown="0" headerRowDxfId="13" dataDxfId="12" tableBorderDxfId="11">
  <autoFilter ref="B10:L22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topLeftCell="A4" zoomScale="110" zoomScaleNormal="100" zoomScaleSheetLayoutView="110" workbookViewId="0">
      <selection activeCell="E12" sqref="E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7.28515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4</v>
      </c>
      <c r="C3" s="34"/>
      <c r="D3" s="37"/>
      <c r="E3" s="39"/>
      <c r="F3" s="24"/>
      <c r="G3" s="22"/>
      <c r="H3" s="22"/>
      <c r="I3" s="25"/>
      <c r="J3" s="25"/>
    </row>
    <row r="4" spans="1:12" ht="57" customHeight="1" x14ac:dyDescent="0.25">
      <c r="A4" s="4"/>
      <c r="B4" s="36" t="s">
        <v>5</v>
      </c>
      <c r="C4" s="34"/>
      <c r="D4" s="37"/>
      <c r="E4" s="38"/>
      <c r="F4" s="38"/>
      <c r="G4" s="38"/>
      <c r="H4" s="38"/>
      <c r="I4" s="38"/>
      <c r="J4" s="39"/>
    </row>
    <row r="5" spans="1:12" ht="21.75" customHeight="1" x14ac:dyDescent="0.25">
      <c r="A5" s="5"/>
      <c r="B5" s="36" t="s">
        <v>7</v>
      </c>
      <c r="C5" s="34"/>
      <c r="D5" s="37"/>
      <c r="E5" s="38"/>
      <c r="F5" s="38"/>
      <c r="G5" s="38"/>
      <c r="H5" s="38"/>
      <c r="I5" s="38"/>
      <c r="J5" s="39"/>
    </row>
    <row r="6" spans="1:12" ht="21.75" customHeight="1" x14ac:dyDescent="0.25">
      <c r="A6" s="5"/>
      <c r="B6" s="6" t="s">
        <v>1</v>
      </c>
      <c r="C6" s="21"/>
      <c r="D6" s="37"/>
      <c r="E6" s="39"/>
      <c r="F6" s="40"/>
      <c r="G6" s="40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41"/>
      <c r="E7" s="42"/>
      <c r="F7" s="40"/>
      <c r="G7" s="40"/>
      <c r="H7" s="22"/>
      <c r="I7" s="25"/>
      <c r="J7" s="25"/>
    </row>
    <row r="8" spans="1:12" ht="33.75" customHeight="1" x14ac:dyDescent="0.25">
      <c r="A8" s="5"/>
      <c r="B8" s="34" t="s">
        <v>19</v>
      </c>
      <c r="C8" s="34"/>
      <c r="D8" s="35"/>
      <c r="E8" s="35"/>
      <c r="F8" s="26"/>
      <c r="G8" s="26"/>
      <c r="H8" s="26"/>
      <c r="I8" s="25"/>
      <c r="J8" s="25"/>
    </row>
    <row r="9" spans="1:12" ht="21.75" customHeight="1" x14ac:dyDescent="0.25">
      <c r="A9" s="5"/>
      <c r="B9" s="28"/>
      <c r="C9" s="28"/>
      <c r="D9" s="29"/>
      <c r="E9" s="29"/>
      <c r="F9" s="26"/>
      <c r="G9" s="26"/>
      <c r="H9" s="26"/>
      <c r="I9" s="25"/>
      <c r="J9" s="25"/>
    </row>
    <row r="10" spans="1:12" s="8" customFormat="1" ht="47.25" x14ac:dyDescent="0.25">
      <c r="B10" s="27" t="s">
        <v>0</v>
      </c>
      <c r="C10" s="27" t="s">
        <v>14</v>
      </c>
      <c r="D10" s="27" t="s">
        <v>15</v>
      </c>
      <c r="E10" s="27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20.25" customHeight="1" x14ac:dyDescent="0.25">
      <c r="A11" s="10"/>
      <c r="B11" s="16">
        <v>1</v>
      </c>
      <c r="C11" s="32" t="s">
        <v>30</v>
      </c>
      <c r="D11" s="18" t="s">
        <v>31</v>
      </c>
      <c r="E11" s="17"/>
      <c r="F11" s="17">
        <f>+SUM(F12:F21)</f>
        <v>0</v>
      </c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40.5" customHeight="1" x14ac:dyDescent="0.25">
      <c r="A12" s="10"/>
      <c r="B12" s="16">
        <v>2</v>
      </c>
      <c r="C12" s="32" t="s">
        <v>20</v>
      </c>
      <c r="D12" s="18" t="s">
        <v>31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49.5" customHeight="1" x14ac:dyDescent="0.25">
      <c r="A13" s="10"/>
      <c r="B13" s="16">
        <v>3</v>
      </c>
      <c r="C13" s="32" t="s">
        <v>21</v>
      </c>
      <c r="D13" s="18" t="s">
        <v>31</v>
      </c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32" t="s">
        <v>22</v>
      </c>
      <c r="D14" s="18" t="s">
        <v>31</v>
      </c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33" t="s">
        <v>23</v>
      </c>
      <c r="D15" s="18" t="s">
        <v>31</v>
      </c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33" t="s">
        <v>24</v>
      </c>
      <c r="D16" s="18" t="s">
        <v>31</v>
      </c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33" t="s">
        <v>25</v>
      </c>
      <c r="D17" s="18" t="s">
        <v>31</v>
      </c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32" t="s">
        <v>26</v>
      </c>
      <c r="D18" s="18" t="s">
        <v>31</v>
      </c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42.75" customHeight="1" x14ac:dyDescent="0.25">
      <c r="A19" s="10"/>
      <c r="B19" s="30">
        <v>9</v>
      </c>
      <c r="C19" s="32" t="s">
        <v>27</v>
      </c>
      <c r="D19" s="18" t="s">
        <v>31</v>
      </c>
      <c r="E19" s="31"/>
      <c r="F19" s="31"/>
      <c r="G19" s="31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41.25" customHeight="1" x14ac:dyDescent="0.25">
      <c r="A20" s="10"/>
      <c r="B20" s="30">
        <v>10</v>
      </c>
      <c r="C20" s="32" t="s">
        <v>29</v>
      </c>
      <c r="D20" s="18" t="s">
        <v>31</v>
      </c>
      <c r="E20" s="31"/>
      <c r="F20" s="31"/>
      <c r="G20" s="31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A21" s="10"/>
      <c r="B21" s="16">
        <v>11</v>
      </c>
      <c r="C21" s="32" t="s">
        <v>28</v>
      </c>
      <c r="D21" s="18" t="s">
        <v>31</v>
      </c>
      <c r="E21" s="17"/>
      <c r="F21" s="17"/>
      <c r="G21" s="17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SUBTOTAL(109,E11:E21)</f>
        <v>0</v>
      </c>
      <c r="F22" s="17">
        <f t="shared" ref="F22" si="1">SUBTOTAL(109,F11:F21)</f>
        <v>0</v>
      </c>
      <c r="G22" s="17">
        <f t="shared" ref="G22" si="2">SUBTOTAL(109,G11:G21)</f>
        <v>0</v>
      </c>
      <c r="H22" s="17">
        <f t="shared" ref="H22" si="3">SUBTOTAL(109,H11:H21)</f>
        <v>0</v>
      </c>
      <c r="I22" s="17">
        <f t="shared" ref="I22" si="4">SUBTOTAL(109,I11:I21)</f>
        <v>0</v>
      </c>
      <c r="J22" s="17">
        <f t="shared" ref="J22" si="5">SUBTOTAL(109,J11:J21)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2">
      <formula1>0</formula1>
    </dataValidation>
    <dataValidation type="decimal" operator="greaterThanOrEqual" allowBlank="1" showInputMessage="1" showErrorMessage="1" prompt="Только число, больше или равное нулю" sqref="F11:F22 H11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2022-04-04T04:48:20Z</dcterms:modified>
  <cp:category>Формы; Закупочная документация</cp:category>
</cp:coreProperties>
</file>